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" state="visible" r:id="rId4"/>
    <sheet sheetId="2" name="사용법" state="visible" r:id="rId5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9" authorId="0">
      <text>
        <r>
          <t>필요한 항목 이름을 적어요 (예: 반려동물)</t>
        </r>
      </text>
    </comment>
    <comment ref="A20" authorId="0">
      <text>
        <r>
          <t>필요한 항목 이름을 적어요 (예: 반려동물)</t>
        </r>
      </text>
    </comment>
    <comment ref="A30" authorId="0">
      <text>
        <r>
          <t>필요한 항목 이름을 적어요 (예: 반려동물)</t>
        </r>
      </text>
    </comment>
    <comment ref="A31" authorId="0">
      <text>
        <r>
          <t>필요한 항목 이름을 적어요 (예: 반려동물)</t>
        </r>
      </text>
    </comment>
    <comment ref="A39" authorId="0">
      <text>
        <r>
          <t>필요한 항목 이름을 적어요 (예: 반려동물)</t>
        </r>
      </text>
    </comment>
    <comment ref="A40" authorId="0">
      <text>
        <r>
          <t>필요한 항목 이름을 적어요 (예: 반려동물)</t>
        </r>
      </text>
    </comment>
    <comment ref="A46" authorId="0">
      <text>
        <r>
          <t>필요한 항목 이름을 적어요 (예: 반려동물)</t>
        </r>
      </text>
    </comment>
    <comment ref="A47" authorId="0">
      <text>
        <r>
          <t>필요한 항목 이름을 적어요 (예: 반려동물)</t>
        </r>
      </text>
    </comment>
    <comment ref="A59" authorId="0">
      <text>
        <r>
          <t>필요한 항목 이름을 적어요 (예: 반려동물)</t>
        </r>
      </text>
    </comment>
    <comment ref="A60" authorId="0">
      <text>
        <r>
          <t>필요한 항목 이름을 적어요 (예: 반려동물)</t>
        </r>
      </text>
    </comment>
  </commentList>
</comments>
</file>

<file path=xl/sharedStrings.xml><?xml version="1.0" encoding="utf-8"?>
<sst xmlns="http://schemas.openxmlformats.org/spreadsheetml/2006/main" count="71" uniqueCount="67">
  <si>
    <t>월급지도 가계부 · 2026년</t>
  </si>
  <si>
    <t>흰 칸에 원 단위로 적어요. 회색 칸은 자동으로 계산돼요. 쓰는 법은 '사용법' 탭을 보세요.</t>
  </si>
  <si>
    <t>항목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</si>
  <si>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</si>
  <si>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</si>
  <si>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</si>
  <si>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</si>
  <si>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</si>
  <si>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</si>
  <si>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</si>
  <si>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</si>
  <si>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</si>
  <si>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</si>
  <si>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</si>
  <si>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</si>
  <si>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합계</t>
  </si>
  <si>
    <t>평균 (적은 달)</t>
  </si>
  <si>
    <t>수입 합계</t>
  </si>
  <si>
    <t>지출 합계</t>
  </si>
  <si>
    <t>손익 (수입 − 지출)</t>
  </si>
  <si>
    <t>저축·투자</t>
  </si>
  <si>
    <t>목표 저축 (플랜 금액을 적어요)</t>
  </si>
  <si>
    <t>저축률</t>
  </si>
  <si>
    <t>남은 돈 (손익 − 저축)</t>
  </si>
  <si>
    <t>수입</t>
  </si>
  <si>
    <t>월급 (실수령)</t>
  </si>
  <si>
    <t>상여·성과급</t>
  </si>
  <si>
    <t>부업·프리랜서</t>
  </si>
  <si>
    <t>이자·배당</t>
  </si>
  <si>
    <t>기타 수입</t>
  </si>
  <si>
    <t>고정 지출</t>
  </si>
  <si>
    <t>주거비 (월세·관리비)</t>
  </si>
  <si>
    <t>공과금</t>
  </si>
  <si>
    <t>통신비</t>
  </si>
  <si>
    <t>보험료</t>
  </si>
  <si>
    <t>교통비</t>
  </si>
  <si>
    <t>구독 서비스</t>
  </si>
  <si>
    <t>대출 상환</t>
  </si>
  <si>
    <t>변동 지출</t>
  </si>
  <si>
    <t>식비·카페</t>
  </si>
  <si>
    <t>생활용품</t>
  </si>
  <si>
    <t>쇼핑·미용</t>
  </si>
  <si>
    <t>여가·모임</t>
  </si>
  <si>
    <t>기타</t>
  </si>
  <si>
    <t>연간·비정기 지출</t>
  </si>
  <si>
    <t>명절·경조사</t>
  </si>
  <si>
    <t>여행</t>
  </si>
  <si>
    <t>기타 (자기계발·가전 등)</t>
  </si>
  <si>
    <t>적금</t>
  </si>
  <si>
    <t>주택청약</t>
  </si>
  <si>
    <t>CMA·파킹통장</t>
  </si>
  <si>
    <t>일반 증권계좌</t>
  </si>
  <si>
    <t>ISA</t>
  </si>
  <si>
    <t>연금저축</t>
  </si>
  <si>
    <t>IRP</t>
  </si>
  <si>
    <t>가상자산</t>
  </si>
  <si>
    <t>월급지도 가계부 쓰는 법</t>
  </si>
  <si>
    <t/>
  </si>
  <si>
    <t>1. 흰 칸에 그달 들어온 돈, 쓴 돈, 모은 돈을 원 단위로 적어요. 회색 칸(합계, 평균, 손익, 저축률)은 자동으로 계산돼요.</t>
  </si>
  <si>
    <t>2. 카드 명세서나 통장 내역을 보며 한 달에 한 번, 월급날 전후로 적는 것을 권해요. 몇 천 원 단위까지 맞출 필요는 없어요.</t>
  </si>
  <si>
    <t>3. '목표 저축' 줄에는 상담에서 정한 매달 모을 돈을 적어요. 저축·투자 합계가 목표 이상이면 초록, 모자라면 노랑으로 보여요.</t>
  </si>
  <si>
    <t>4. 항목이 더 필요하면 각 묶음 아래 이름이 빈 줄에 적어서 쓰면 돼요. 합계에 자동으로 들어가요.</t>
  </si>
  <si>
    <t>5. 새해가 되면 연도 탭을 오른쪽 클릭 → 복사 → 이름을 새 연도로 바꾸고 금액만 지워서 써요.</t>
  </si>
  <si>
    <t>6. 상담 전에 보여 주고 싶다면: 오른쪽 위 '공유' → salarymap.kr@gmail.com을 '뷰어'로 추가해 주세요. 편집 권한은 필요 없어요.</t>
  </si>
  <si>
    <t>7. 카드 번호, 계좌 번호, 비밀번호 같은 정보는 이 파일에 적지 마세요.</t>
  </si>
  <si>
    <t>구글 스프레드시트로 옮기기: 구글 드라이브에 이 파일을 올린 뒤 → 파일을 열고 → 위쪽 '파일 → Google 스프레드시트로 저장'을 누르면 수식이 그대로 살아 있어요.</t>
  </si>
  <si>
    <t>월급지도 · 상품을 팔지 않는 재무설계·코칭 · www.salarymap.kr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</si>
</sst>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[Red]-#,##0;&quot;&quot;"/>
    <numFmt numFmtId="165" formatCode="0%;;&quot;&quot;"/>
  </numFmts>
  <fonts count="7" x14ac:knownFonts="1">
    <font>
      <color theme="1"/>
      <family val="2"/>
      <scheme val="minor"/>
      <sz val="11"/>
      <name val="Calibri"/>
    </font>
    <font>
      <b/>
      <color rgb="FF0E7C74"/>
      <sz val="14"/>
    </font>
    <font>
      <color rgb="FF3E5363"/>
      <sz val="10"/>
    </font>
    <font>
      <b/>
      <color rgb="FF172A3A"/>
    </font>
    <font>
      <b/>
      <color rgb="FF0E7C74"/>
    </font>
    <font>
      <i/>
      <color rgb="FF3E5363"/>
    </font>
    <font>
      <color rgb="FF3E5363"/>
    </font>
  </fonts>
  <fills count="4">
    <fill>
      <patternFill patternType="none"/>
    </fill>
    <fill>
      <patternFill patternType="gray125"/>
    </fill>
    <fill>
      <patternFill patternType="solid">
        <fgColor rgb="FFE3F1EE"/>
      </patternFill>
    </fill>
    <fill>
      <patternFill patternType="solid">
        <fgColor rgb="FFF5F8F7"/>
      </patternFill>
    </fill>
  </fills>
  <borders count="3">
    <border>
      <left/>
      <right/>
      <top/>
      <bottom/>
      <diagonal/>
    </border>
    <border>
      <left/>
      <right/>
      <top style="thin">
        <color rgb="FF0E7C74"/>
      </top>
      <bottom/>
      <diagonal/>
    </border>
    <border>
      <left style="hair">
        <color rgb="FFD5E2DF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3" borderId="0" xfId="0" applyFont="1" applyFill="1"/>
    <xf numFmtId="164" fontId="3" fillId="3" borderId="0" xfId="0" applyNumberFormat="1" applyFont="1" applyFill="1"/>
    <xf numFmtId="164" fontId="3" fillId="0" borderId="0" xfId="0" applyNumberFormat="1" applyFont="1"/>
    <xf numFmtId="165" fontId="3" fillId="3" borderId="0" xfId="0" applyNumberFormat="1" applyFont="1" applyFill="1"/>
    <xf numFmtId="0" fontId="4" fillId="2" borderId="1" xfId="0" applyFont="1" applyFill="1" applyBorder="1"/>
    <xf numFmtId="164" fontId="4" fillId="2" borderId="1" xfId="0" applyNumberFormat="1" applyFont="1" applyFill="1" applyBorder="1"/>
    <xf numFmtId="164" fontId="0" fillId="0" borderId="2" xfId="0" applyNumberFormat="1" applyBorder="1"/>
    <xf numFmtId="164" fontId="0" fillId="3" borderId="0" xfId="0" applyNumberFormat="1" applyFill="1"/>
    <xf numFmtId="0" fontId="5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bgColor rgb="FFD6EFE9"/>
        </patternFill>
      </fill>
    </dxf>
    <dxf>
      <fill>
        <patternFill patternType="solid">
          <bgColor rgb="FFFCEBC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13" width="12" customWidth="1"/>
    <col min="14" max="14" width="14" customWidth="1"/>
    <col min="15" max="15" width="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5" x14ac:dyDescent="0.2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</row>
    <row r="5" spans="1:15" x14ac:dyDescent="0.25">
      <c r="A5" s="5" t="s">
        <v>17</v>
      </c>
      <c r="B5" s="6">
        <f>B13</f>
      </c>
      <c r="C5" s="6">
        <f>C13</f>
      </c>
      <c r="D5" s="6">
        <f>D13</f>
      </c>
      <c r="E5" s="6">
        <f>E13</f>
      </c>
      <c r="F5" s="6">
        <f>F13</f>
      </c>
      <c r="G5" s="6">
        <f>G13</f>
      </c>
      <c r="H5" s="6">
        <f>H13</f>
      </c>
      <c r="I5" s="6">
        <f>I13</f>
      </c>
      <c r="J5" s="6">
        <f>J13</f>
      </c>
      <c r="K5" s="6">
        <f>K13</f>
      </c>
      <c r="L5" s="6">
        <f>L13</f>
      </c>
      <c r="M5" s="6">
        <f>M13</f>
      </c>
      <c r="N5" s="6">
        <f>N13</f>
      </c>
      <c r="O5" s="6">
        <f>IFERROR(AVERAGEIF(B5:M5,"&lt;&gt;0"),"")</f>
      </c>
    </row>
    <row r="6" spans="1:15" x14ac:dyDescent="0.25">
      <c r="A6" s="5" t="s">
        <v>18</v>
      </c>
      <c r="B6" s="6">
        <f>B22+B33+B42</f>
      </c>
      <c r="C6" s="6">
        <f>C22+C33+C42</f>
      </c>
      <c r="D6" s="6">
        <f>D22+D33+D42</f>
      </c>
      <c r="E6" s="6">
        <f>E22+E33+E42</f>
      </c>
      <c r="F6" s="6">
        <f>F22+F33+F42</f>
      </c>
      <c r="G6" s="6">
        <f>G22+G33+G42</f>
      </c>
      <c r="H6" s="6">
        <f>H22+H33+H42</f>
      </c>
      <c r="I6" s="6">
        <f>I22+I33+I42</f>
      </c>
      <c r="J6" s="6">
        <f>J22+J33+J42</f>
      </c>
      <c r="K6" s="6">
        <f>K22+K33+K42</f>
      </c>
      <c r="L6" s="6">
        <f>L22+L33+L42</f>
      </c>
      <c r="M6" s="6">
        <f>M22+M33+M42</f>
      </c>
      <c r="N6" s="6">
        <f>N22+N33+N42</f>
      </c>
      <c r="O6" s="6">
        <f>IFERROR(AVERAGEIF(B6:M6,"&lt;&gt;0"),"")</f>
      </c>
    </row>
    <row r="7" spans="1:15" x14ac:dyDescent="0.25">
      <c r="A7" s="5" t="s">
        <v>19</v>
      </c>
      <c r="B7" s="6">
        <f>B5-B6</f>
      </c>
      <c r="C7" s="6">
        <f>C5-C6</f>
      </c>
      <c r="D7" s="6">
        <f>D5-D6</f>
      </c>
      <c r="E7" s="6">
        <f>E5-E6</f>
      </c>
      <c r="F7" s="6">
        <f>F5-F6</f>
      </c>
      <c r="G7" s="6">
        <f>G5-G6</f>
      </c>
      <c r="H7" s="6">
        <f>H5-H6</f>
      </c>
      <c r="I7" s="6">
        <f>I5-I6</f>
      </c>
      <c r="J7" s="6">
        <f>J5-J6</f>
      </c>
      <c r="K7" s="6">
        <f>K5-K6</f>
      </c>
      <c r="L7" s="6">
        <f>L5-L6</f>
      </c>
      <c r="M7" s="6">
        <f>M5-M6</f>
      </c>
      <c r="N7" s="6">
        <f>N5-N6</f>
      </c>
      <c r="O7" s="6">
        <f>IFERROR(AVERAGEIF(B7:M7,"&lt;&gt;0"),"")</f>
      </c>
    </row>
    <row r="8" spans="1:15" x14ac:dyDescent="0.25">
      <c r="A8" s="5" t="s">
        <v>20</v>
      </c>
      <c r="B8" s="6">
        <f>B49</f>
      </c>
      <c r="C8" s="6">
        <f>C49</f>
      </c>
      <c r="D8" s="6">
        <f>D49</f>
      </c>
      <c r="E8" s="6">
        <f>E49</f>
      </c>
      <c r="F8" s="6">
        <f>F49</f>
      </c>
      <c r="G8" s="6">
        <f>G49</f>
      </c>
      <c r="H8" s="6">
        <f>H49</f>
      </c>
      <c r="I8" s="6">
        <f>I49</f>
      </c>
      <c r="J8" s="6">
        <f>J49</f>
      </c>
      <c r="K8" s="6">
        <f>K49</f>
      </c>
      <c r="L8" s="6">
        <f>L49</f>
      </c>
      <c r="M8" s="6">
        <f>M49</f>
      </c>
      <c r="N8" s="6">
        <f>N49</f>
      </c>
      <c r="O8" s="6">
        <f>IFERROR(AVERAGEIF(B8:M8,"&lt;&gt;0"),"")</f>
      </c>
    </row>
    <row r="9" spans="1:15" x14ac:dyDescent="0.25">
      <c r="A9" s="5" t="s">
        <v>21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6"/>
      <c r="O9" s="6"/>
    </row>
    <row r="10" spans="1:15" x14ac:dyDescent="0.25">
      <c r="A10" s="5" t="s">
        <v>22</v>
      </c>
      <c r="B10" s="8">
        <f>IFERROR(B8/B5,"")</f>
      </c>
      <c r="C10" s="8">
        <f>IFERROR(C8/C5,"")</f>
      </c>
      <c r="D10" s="8">
        <f>IFERROR(D8/D5,"")</f>
      </c>
      <c r="E10" s="8">
        <f>IFERROR(E8/E5,"")</f>
      </c>
      <c r="F10" s="8">
        <f>IFERROR(F8/F5,"")</f>
      </c>
      <c r="G10" s="8">
        <f>IFERROR(G8/G5,"")</f>
      </c>
      <c r="H10" s="8">
        <f>IFERROR(H8/H5,"")</f>
      </c>
      <c r="I10" s="8">
        <f>IFERROR(I8/I5,"")</f>
      </c>
      <c r="J10" s="8">
        <f>IFERROR(J8/J5,"")</f>
      </c>
      <c r="K10" s="8">
        <f>IFERROR(K8/K5,"")</f>
      </c>
      <c r="L10" s="8">
        <f>IFERROR(L8/L5,"")</f>
      </c>
      <c r="M10" s="8">
        <f>IFERROR(M8/M5,"")</f>
      </c>
      <c r="N10" s="8">
        <f>IFERROR(N8/N5,"")</f>
      </c>
      <c r="O10" s="8"/>
    </row>
    <row r="11" spans="1:15" x14ac:dyDescent="0.25">
      <c r="A11" s="5" t="s">
        <v>23</v>
      </c>
      <c r="B11" s="6">
        <f>B7-B8</f>
      </c>
      <c r="C11" s="6">
        <f>C7-C8</f>
      </c>
      <c r="D11" s="6">
        <f>D7-D8</f>
      </c>
      <c r="E11" s="6">
        <f>E7-E8</f>
      </c>
      <c r="F11" s="6">
        <f>F7-F8</f>
      </c>
      <c r="G11" s="6">
        <f>G7-G8</f>
      </c>
      <c r="H11" s="6">
        <f>H7-H8</f>
      </c>
      <c r="I11" s="6">
        <f>I7-I8</f>
      </c>
      <c r="J11" s="6">
        <f>J7-J8</f>
      </c>
      <c r="K11" s="6">
        <f>K7-K8</f>
      </c>
      <c r="L11" s="6">
        <f>L7-L8</f>
      </c>
      <c r="M11" s="6">
        <f>M7-M8</f>
      </c>
      <c r="N11" s="6">
        <f>N7-N8</f>
      </c>
      <c r="O11" s="6">
        <f>IFERROR(AVERAGEIF(B11:M11,"&lt;&gt;0"),"")</f>
      </c>
    </row>
    <row r="13" spans="1:15" x14ac:dyDescent="0.25">
      <c r="A13" s="9" t="s">
        <v>24</v>
      </c>
      <c r="B13" s="10">
        <f>SUM(B14:B20)</f>
      </c>
      <c r="C13" s="10">
        <f>SUM(C14:C20)</f>
      </c>
      <c r="D13" s="10">
        <f>SUM(D14:D20)</f>
      </c>
      <c r="E13" s="10">
        <f>SUM(E14:E20)</f>
      </c>
      <c r="F13" s="10">
        <f>SUM(F14:F20)</f>
      </c>
      <c r="G13" s="10">
        <f>SUM(G14:G20)</f>
      </c>
      <c r="H13" s="10">
        <f>SUM(H14:H20)</f>
      </c>
      <c r="I13" s="10">
        <f>SUM(I14:I20)</f>
      </c>
      <c r="J13" s="10">
        <f>SUM(J14:J20)</f>
      </c>
      <c r="K13" s="10">
        <f>SUM(K14:K20)</f>
      </c>
      <c r="L13" s="10">
        <f>SUM(L14:L20)</f>
      </c>
      <c r="M13" s="10">
        <f>SUM(M14:M20)</f>
      </c>
      <c r="N13" s="10">
        <f>SUM(N14:N20)</f>
      </c>
      <c r="O13" s="10">
        <f>IFERROR(AVERAGEIF(B13:M13,"&lt;&gt;0"),"")</f>
      </c>
    </row>
    <row r="14" spans="1:15" x14ac:dyDescent="0.25">
      <c r="A14" t="s">
        <v>25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>
        <f>SUM(B14:M14)</f>
      </c>
      <c r="O14" s="12">
        <f>IFERROR(AVERAGEIF(B14:M14,"&lt;&gt;0"),"")</f>
      </c>
    </row>
    <row r="15" spans="1:15" x14ac:dyDescent="0.25">
      <c r="A15" t="s">
        <v>26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>
        <f>SUM(B15:M15)</f>
      </c>
      <c r="O15" s="12">
        <f>IFERROR(AVERAGEIF(B15:M15,"&lt;&gt;0"),"")</f>
      </c>
    </row>
    <row r="16" spans="1:15" x14ac:dyDescent="0.25">
      <c r="A16" t="s">
        <v>27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2">
        <f>SUM(B16:M16)</f>
      </c>
      <c r="O16" s="12">
        <f>IFERROR(AVERAGEIF(B16:M16,"&lt;&gt;0"),"")</f>
      </c>
    </row>
    <row r="17" spans="1:15" x14ac:dyDescent="0.25">
      <c r="A17" t="s">
        <v>28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2">
        <f>SUM(B17:M17)</f>
      </c>
      <c r="O17" s="12">
        <f>IFERROR(AVERAGEIF(B17:M17,"&lt;&gt;0"),"")</f>
      </c>
    </row>
    <row r="18" spans="1:15" x14ac:dyDescent="0.25">
      <c r="A18" t="s">
        <v>29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2">
        <f>SUM(B18:M18)</f>
      </c>
      <c r="O18" s="12">
        <f>IFERROR(AVERAGEIF(B18:M18,"&lt;&gt;0"),"")</f>
      </c>
    </row>
    <row r="19" spans="1:15" x14ac:dyDescent="0.25">
      <c r="A19" s="1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2">
        <f>SUM(B19:M19)</f>
      </c>
      <c r="O19" s="12">
        <f>IFERROR(AVERAGEIF(B19:M19,"&lt;&gt;0"),"")</f>
      </c>
    </row>
    <row r="20" spans="1:15" x14ac:dyDescent="0.25">
      <c r="A20" s="13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2">
        <f>SUM(B20:M20)</f>
      </c>
      <c r="O20" s="12">
        <f>IFERROR(AVERAGEIF(B20:M20,"&lt;&gt;0"),"")</f>
      </c>
    </row>
    <row r="22" spans="1:15" x14ac:dyDescent="0.25">
      <c r="A22" s="9" t="s">
        <v>30</v>
      </c>
      <c r="B22" s="10">
        <f>SUM(B23:B31)</f>
      </c>
      <c r="C22" s="10">
        <f>SUM(C23:C31)</f>
      </c>
      <c r="D22" s="10">
        <f>SUM(D23:D31)</f>
      </c>
      <c r="E22" s="10">
        <f>SUM(E23:E31)</f>
      </c>
      <c r="F22" s="10">
        <f>SUM(F23:F31)</f>
      </c>
      <c r="G22" s="10">
        <f>SUM(G23:G31)</f>
      </c>
      <c r="H22" s="10">
        <f>SUM(H23:H31)</f>
      </c>
      <c r="I22" s="10">
        <f>SUM(I23:I31)</f>
      </c>
      <c r="J22" s="10">
        <f>SUM(J23:J31)</f>
      </c>
      <c r="K22" s="10">
        <f>SUM(K23:K31)</f>
      </c>
      <c r="L22" s="10">
        <f>SUM(L23:L31)</f>
      </c>
      <c r="M22" s="10">
        <f>SUM(M23:M31)</f>
      </c>
      <c r="N22" s="10">
        <f>SUM(N23:N31)</f>
      </c>
      <c r="O22" s="10">
        <f>IFERROR(AVERAGEIF(B22:M22,"&lt;&gt;0"),"")</f>
      </c>
    </row>
    <row r="23" spans="1:15" x14ac:dyDescent="0.25">
      <c r="A23" t="s">
        <v>31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2">
        <f>SUM(B23:M23)</f>
      </c>
      <c r="O23" s="12">
        <f>IFERROR(AVERAGEIF(B23:M23,"&lt;&gt;0"),"")</f>
      </c>
    </row>
    <row r="24" spans="1:15" x14ac:dyDescent="0.25">
      <c r="A24" t="s">
        <v>32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2">
        <f>SUM(B24:M24)</f>
      </c>
      <c r="O24" s="12">
        <f>IFERROR(AVERAGEIF(B24:M24,"&lt;&gt;0"),"")</f>
      </c>
    </row>
    <row r="25" spans="1:15" x14ac:dyDescent="0.25">
      <c r="A25" t="s">
        <v>33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2">
        <f>SUM(B25:M25)</f>
      </c>
      <c r="O25" s="12">
        <f>IFERROR(AVERAGEIF(B25:M25,"&lt;&gt;0"),"")</f>
      </c>
    </row>
    <row r="26" spans="1:15" x14ac:dyDescent="0.25">
      <c r="A26" t="s">
        <v>34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2">
        <f>SUM(B26:M26)</f>
      </c>
      <c r="O26" s="12">
        <f>IFERROR(AVERAGEIF(B26:M26,"&lt;&gt;0"),"")</f>
      </c>
    </row>
    <row r="27" spans="1:15" x14ac:dyDescent="0.25">
      <c r="A27" t="s">
        <v>35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2">
        <f>SUM(B27:M27)</f>
      </c>
      <c r="O27" s="12">
        <f>IFERROR(AVERAGEIF(B27:M27,"&lt;&gt;0"),"")</f>
      </c>
    </row>
    <row r="28" spans="1:15" x14ac:dyDescent="0.25">
      <c r="A28" t="s">
        <v>36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2">
        <f>SUM(B28:M28)</f>
      </c>
      <c r="O28" s="12">
        <f>IFERROR(AVERAGEIF(B28:M28,"&lt;&gt;0"),"")</f>
      </c>
    </row>
    <row r="29" spans="1:15" x14ac:dyDescent="0.25">
      <c r="A29" t="s">
        <v>37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>
        <f>SUM(B29:M29)</f>
      </c>
      <c r="O29" s="12">
        <f>IFERROR(AVERAGEIF(B29:M29,"&lt;&gt;0"),"")</f>
      </c>
    </row>
    <row r="30" spans="1:15" x14ac:dyDescent="0.25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2">
        <f>SUM(B30:M30)</f>
      </c>
      <c r="O30" s="12">
        <f>IFERROR(AVERAGEIF(B30:M30,"&lt;&gt;0"),"")</f>
      </c>
    </row>
    <row r="31" spans="1:15" x14ac:dyDescent="0.25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2">
        <f>SUM(B31:M31)</f>
      </c>
      <c r="O31" s="12">
        <f>IFERROR(AVERAGEIF(B31:M31,"&lt;&gt;0"),"")</f>
      </c>
    </row>
    <row r="33" spans="1:15" x14ac:dyDescent="0.25">
      <c r="A33" s="9" t="s">
        <v>38</v>
      </c>
      <c r="B33" s="10">
        <f>SUM(B34:B40)</f>
      </c>
      <c r="C33" s="10">
        <f>SUM(C34:C40)</f>
      </c>
      <c r="D33" s="10">
        <f>SUM(D34:D40)</f>
      </c>
      <c r="E33" s="10">
        <f>SUM(E34:E40)</f>
      </c>
      <c r="F33" s="10">
        <f>SUM(F34:F40)</f>
      </c>
      <c r="G33" s="10">
        <f>SUM(G34:G40)</f>
      </c>
      <c r="H33" s="10">
        <f>SUM(H34:H40)</f>
      </c>
      <c r="I33" s="10">
        <f>SUM(I34:I40)</f>
      </c>
      <c r="J33" s="10">
        <f>SUM(J34:J40)</f>
      </c>
      <c r="K33" s="10">
        <f>SUM(K34:K40)</f>
      </c>
      <c r="L33" s="10">
        <f>SUM(L34:L40)</f>
      </c>
      <c r="M33" s="10">
        <f>SUM(M34:M40)</f>
      </c>
      <c r="N33" s="10">
        <f>SUM(N34:N40)</f>
      </c>
      <c r="O33" s="10">
        <f>IFERROR(AVERAGEIF(B33:M33,"&lt;&gt;0"),"")</f>
      </c>
    </row>
    <row r="34" spans="1:15" x14ac:dyDescent="0.25">
      <c r="A34" t="s">
        <v>39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2">
        <f>SUM(B34:M34)</f>
      </c>
      <c r="O34" s="12">
        <f>IFERROR(AVERAGEIF(B34:M34,"&lt;&gt;0"),"")</f>
      </c>
    </row>
    <row r="35" spans="1:15" x14ac:dyDescent="0.25">
      <c r="A35" t="s">
        <v>40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2">
        <f>SUM(B35:M35)</f>
      </c>
      <c r="O35" s="12">
        <f>IFERROR(AVERAGEIF(B35:M35,"&lt;&gt;0"),"")</f>
      </c>
    </row>
    <row r="36" spans="1:15" x14ac:dyDescent="0.25">
      <c r="A36" t="s">
        <v>41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2">
        <f>SUM(B36:M36)</f>
      </c>
      <c r="O36" s="12">
        <f>IFERROR(AVERAGEIF(B36:M36,"&lt;&gt;0"),"")</f>
      </c>
    </row>
    <row r="37" spans="1:15" x14ac:dyDescent="0.25">
      <c r="A37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2">
        <f>SUM(B37:M37)</f>
      </c>
      <c r="O37" s="12">
        <f>IFERROR(AVERAGEIF(B37:M37,"&lt;&gt;0"),"")</f>
      </c>
    </row>
    <row r="38" spans="1:15" x14ac:dyDescent="0.25">
      <c r="A38" t="s">
        <v>43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2">
        <f>SUM(B38:M38)</f>
      </c>
      <c r="O38" s="12">
        <f>IFERROR(AVERAGEIF(B38:M38,"&lt;&gt;0"),"")</f>
      </c>
    </row>
    <row r="39" spans="1:15" x14ac:dyDescent="0.25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2">
        <f>SUM(B39:M39)</f>
      </c>
      <c r="O39" s="12">
        <f>IFERROR(AVERAGEIF(B39:M39,"&lt;&gt;0"),"")</f>
      </c>
    </row>
    <row r="40" spans="1:15" x14ac:dyDescent="0.25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2">
        <f>SUM(B40:M40)</f>
      </c>
      <c r="O40" s="12">
        <f>IFERROR(AVERAGEIF(B40:M40,"&lt;&gt;0"),"")</f>
      </c>
    </row>
    <row r="42" spans="1:15" x14ac:dyDescent="0.25">
      <c r="A42" s="9" t="s">
        <v>44</v>
      </c>
      <c r="B42" s="10">
        <f>SUM(B43:B47)</f>
      </c>
      <c r="C42" s="10">
        <f>SUM(C43:C47)</f>
      </c>
      <c r="D42" s="10">
        <f>SUM(D43:D47)</f>
      </c>
      <c r="E42" s="10">
        <f>SUM(E43:E47)</f>
      </c>
      <c r="F42" s="10">
        <f>SUM(F43:F47)</f>
      </c>
      <c r="G42" s="10">
        <f>SUM(G43:G47)</f>
      </c>
      <c r="H42" s="10">
        <f>SUM(H43:H47)</f>
      </c>
      <c r="I42" s="10">
        <f>SUM(I43:I47)</f>
      </c>
      <c r="J42" s="10">
        <f>SUM(J43:J47)</f>
      </c>
      <c r="K42" s="10">
        <f>SUM(K43:K47)</f>
      </c>
      <c r="L42" s="10">
        <f>SUM(L43:L47)</f>
      </c>
      <c r="M42" s="10">
        <f>SUM(M43:M47)</f>
      </c>
      <c r="N42" s="10">
        <f>SUM(N43:N47)</f>
      </c>
      <c r="O42" s="10">
        <f>IFERROR(AVERAGEIF(B42:M42,"&lt;&gt;0"),"")</f>
      </c>
    </row>
    <row r="43" spans="1:15" x14ac:dyDescent="0.25">
      <c r="A43" t="s">
        <v>45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2">
        <f>SUM(B43:M43)</f>
      </c>
      <c r="O43" s="12">
        <f>IFERROR(AVERAGEIF(B43:M43,"&lt;&gt;0"),"")</f>
      </c>
    </row>
    <row r="44" spans="1:15" x14ac:dyDescent="0.25">
      <c r="A44" t="s">
        <v>46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2">
        <f>SUM(B44:M44)</f>
      </c>
      <c r="O44" s="12">
        <f>IFERROR(AVERAGEIF(B44:M44,"&lt;&gt;0"),"")</f>
      </c>
    </row>
    <row r="45" spans="1:15" x14ac:dyDescent="0.25">
      <c r="A45" t="s">
        <v>47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2">
        <f>SUM(B45:M45)</f>
      </c>
      <c r="O45" s="12">
        <f>IFERROR(AVERAGEIF(B45:M45,"&lt;&gt;0"),"")</f>
      </c>
    </row>
    <row r="46" spans="1:15" x14ac:dyDescent="0.25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2">
        <f>SUM(B46:M46)</f>
      </c>
      <c r="O46" s="12">
        <f>IFERROR(AVERAGEIF(B46:M46,"&lt;&gt;0"),"")</f>
      </c>
    </row>
    <row r="47" spans="1:15" x14ac:dyDescent="0.25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2">
        <f>SUM(B47:M47)</f>
      </c>
      <c r="O47" s="12">
        <f>IFERROR(AVERAGEIF(B47:M47,"&lt;&gt;0"),"")</f>
      </c>
    </row>
    <row r="49" spans="1:15" x14ac:dyDescent="0.25">
      <c r="A49" s="9" t="s">
        <v>20</v>
      </c>
      <c r="B49" s="10">
        <f>SUM(B50:B60)</f>
      </c>
      <c r="C49" s="10">
        <f>SUM(C50:C60)</f>
      </c>
      <c r="D49" s="10">
        <f>SUM(D50:D60)</f>
      </c>
      <c r="E49" s="10">
        <f>SUM(E50:E60)</f>
      </c>
      <c r="F49" s="10">
        <f>SUM(F50:F60)</f>
      </c>
      <c r="G49" s="10">
        <f>SUM(G50:G60)</f>
      </c>
      <c r="H49" s="10">
        <f>SUM(H50:H60)</f>
      </c>
      <c r="I49" s="10">
        <f>SUM(I50:I60)</f>
      </c>
      <c r="J49" s="10">
        <f>SUM(J50:J60)</f>
      </c>
      <c r="K49" s="10">
        <f>SUM(K50:K60)</f>
      </c>
      <c r="L49" s="10">
        <f>SUM(L50:L60)</f>
      </c>
      <c r="M49" s="10">
        <f>SUM(M50:M60)</f>
      </c>
      <c r="N49" s="10">
        <f>SUM(N50:N60)</f>
      </c>
      <c r="O49" s="10">
        <f>IFERROR(AVERAGEIF(B49:M49,"&lt;&gt;0"),"")</f>
      </c>
    </row>
    <row r="50" spans="1:15" x14ac:dyDescent="0.25">
      <c r="A50" t="s">
        <v>48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2">
        <f>SUM(B50:M50)</f>
      </c>
      <c r="O50" s="12">
        <f>IFERROR(AVERAGEIF(B50:M50,"&lt;&gt;0"),"")</f>
      </c>
    </row>
    <row r="51" spans="1:15" x14ac:dyDescent="0.25">
      <c r="A51" t="s">
        <v>49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2">
        <f>SUM(B51:M51)</f>
      </c>
      <c r="O51" s="12">
        <f>IFERROR(AVERAGEIF(B51:M51,"&lt;&gt;0"),"")</f>
      </c>
    </row>
    <row r="52" spans="1:15" x14ac:dyDescent="0.25">
      <c r="A52" t="s">
        <v>50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2">
        <f>SUM(B52:M52)</f>
      </c>
      <c r="O52" s="12">
        <f>IFERROR(AVERAGEIF(B52:M52,"&lt;&gt;0"),"")</f>
      </c>
    </row>
    <row r="53" spans="1:15" x14ac:dyDescent="0.25">
      <c r="A53" t="s">
        <v>51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2">
        <f>SUM(B53:M53)</f>
      </c>
      <c r="O53" s="12">
        <f>IFERROR(AVERAGEIF(B53:M53,"&lt;&gt;0"),"")</f>
      </c>
    </row>
    <row r="54" spans="1:15" x14ac:dyDescent="0.25">
      <c r="A54" t="s">
        <v>52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2">
        <f>SUM(B54:M54)</f>
      </c>
      <c r="O54" s="12">
        <f>IFERROR(AVERAGEIF(B54:M54,"&lt;&gt;0"),"")</f>
      </c>
    </row>
    <row r="55" spans="1:15" x14ac:dyDescent="0.25">
      <c r="A55" t="s">
        <v>53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2">
        <f>SUM(B55:M55)</f>
      </c>
      <c r="O55" s="12">
        <f>IFERROR(AVERAGEIF(B55:M55,"&lt;&gt;0"),"")</f>
      </c>
    </row>
    <row r="56" spans="1:15" x14ac:dyDescent="0.25">
      <c r="A56" t="s">
        <v>54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2">
        <f>SUM(B56:M56)</f>
      </c>
      <c r="O56" s="12">
        <f>IFERROR(AVERAGEIF(B56:M56,"&lt;&gt;0"),"")</f>
      </c>
    </row>
    <row r="57" spans="1:15" x14ac:dyDescent="0.25">
      <c r="A57" t="s">
        <v>55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2">
        <f>SUM(B57:M57)</f>
      </c>
      <c r="O57" s="12">
        <f>IFERROR(AVERAGEIF(B57:M57,"&lt;&gt;0"),"")</f>
      </c>
    </row>
    <row r="58" spans="1:15" x14ac:dyDescent="0.25">
      <c r="A58" t="s">
        <v>43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2">
        <f>SUM(B58:M58)</f>
      </c>
      <c r="O58" s="12">
        <f>IFERROR(AVERAGEIF(B58:M58,"&lt;&gt;0"),"")</f>
      </c>
    </row>
    <row r="59" spans="1:15" x14ac:dyDescent="0.25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2">
        <f>SUM(B59:M59)</f>
      </c>
      <c r="O59" s="12">
        <f>IFERROR(AVERAGEIF(B59:M59,"&lt;&gt;0"),"")</f>
      </c>
    </row>
    <row r="60" spans="1:15" x14ac:dyDescent="0.25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2">
        <f>SUM(B60:M60)</f>
      </c>
      <c r="O60" s="12">
        <f>IFERROR(AVERAGEIF(B60:M60,"&lt;&gt;0"),"")</f>
      </c>
    </row>
  </sheetData>
  <conditionalFormatting sqref="B8:M8">
    <cfRule type="expression" dxfId="0" priority="1">
      <formula>AND(B9&gt;0,B8&gt;=B9)</formula>
    </cfRule>
    <cfRule type="expression" dxfId="1" priority="2">
      <formula>AND(B9&gt;0,B8&lt;B9)</formula>
    </cfRule>
  </conditionalFormatting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00" customWidth="1"/>
  </cols>
  <sheetData>
    <row r="1" spans="1:1" x14ac:dyDescent="0.25">
      <c r="A1" s="14" t="s">
        <v>56</v>
      </c>
    </row>
    <row r="2" spans="1:1" x14ac:dyDescent="0.25">
      <c r="A2" s="15" t="s">
        <v>57</v>
      </c>
    </row>
    <row r="3" spans="1:1" x14ac:dyDescent="0.25">
      <c r="A3" s="15" t="s">
        <v>58</v>
      </c>
    </row>
    <row r="4" spans="1:1" x14ac:dyDescent="0.25">
      <c r="A4" s="15" t="s">
        <v>59</v>
      </c>
    </row>
    <row r="5" spans="1:1" x14ac:dyDescent="0.25">
      <c r="A5" s="15" t="s">
        <v>60</v>
      </c>
    </row>
    <row r="6" spans="1:1" x14ac:dyDescent="0.25">
      <c r="A6" s="15" t="s">
        <v>61</v>
      </c>
    </row>
    <row r="7" spans="1:1" x14ac:dyDescent="0.25">
      <c r="A7" s="15" t="s">
        <v>62</v>
      </c>
    </row>
    <row r="8" spans="1:1" x14ac:dyDescent="0.25">
      <c r="A8" s="15" t="s">
        <v>63</v>
      </c>
    </row>
    <row r="9" spans="1:1" x14ac:dyDescent="0.25">
      <c r="A9" s="15" t="s">
        <v>64</v>
      </c>
    </row>
    <row r="10" spans="1:1" x14ac:dyDescent="0.25">
      <c r="A10" s="15" t="s">
        <v>57</v>
      </c>
    </row>
    <row r="11" spans="1:1" x14ac:dyDescent="0.25">
      <c r="A11" s="15" t="s">
        <v>65</v>
      </c>
    </row>
    <row r="12" spans="1:1" x14ac:dyDescent="0.25">
      <c r="A12" s="15" t="s">
        <v>57</v>
      </c>
    </row>
    <row r="13" spans="1:1" x14ac:dyDescent="0.25">
      <c r="A13" s="16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</vt:lpstr>
      <vt:lpstr>사용법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월급지도</dc:creator>
  <dc:title/>
  <dc:subject/>
  <dc:description/>
  <cp:keywords/>
  <cp:category/>
  <cp:lastModifiedBy>Unknown</cp:lastModifiedBy>
  <dcterms:created xsi:type="dcterms:W3CDTF">2026-09-25T15:28:24Z</dcterms:created>
  <dcterms:modified xsi:type="dcterms:W3CDTF">2026-09-25T15:28:24Z</dcterms:modified>
</cp:coreProperties>
</file>